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19020" windowHeight="8220"/>
  </bookViews>
  <sheets>
    <sheet name="rezul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7" i="1" l="1"/>
  <c r="L11" i="1"/>
  <c r="L34" i="1"/>
  <c r="L61" i="1" l="1"/>
  <c r="L56" i="1"/>
  <c r="L65" i="1"/>
  <c r="L52" i="1"/>
  <c r="L47" i="1"/>
  <c r="L42" i="1"/>
  <c r="L38" i="1"/>
  <c r="L33" i="1"/>
  <c r="L28" i="1"/>
  <c r="L24" i="1"/>
  <c r="L19" i="1"/>
  <c r="L15" i="1"/>
  <c r="L10" i="1"/>
  <c r="L6" i="1"/>
  <c r="L5" i="1" l="1"/>
  <c r="L7" i="1"/>
  <c r="L8" i="1"/>
  <c r="L9" i="1"/>
  <c r="L12" i="1"/>
  <c r="L13" i="1"/>
  <c r="L14" i="1"/>
  <c r="L16" i="1"/>
  <c r="L17" i="1"/>
  <c r="L18" i="1"/>
  <c r="L20" i="1"/>
  <c r="L21" i="1"/>
  <c r="L22" i="1"/>
  <c r="L23" i="1"/>
  <c r="L25" i="1"/>
  <c r="L26" i="1"/>
  <c r="L27" i="1"/>
  <c r="L29" i="1"/>
  <c r="L30" i="1"/>
  <c r="L31" i="1"/>
  <c r="L32" i="1"/>
  <c r="L35" i="1"/>
  <c r="L36" i="1"/>
  <c r="L37" i="1"/>
  <c r="L39" i="1"/>
  <c r="L40" i="1"/>
  <c r="L41" i="1"/>
  <c r="L44" i="1"/>
  <c r="L45" i="1"/>
  <c r="L46" i="1"/>
  <c r="L48" i="1"/>
  <c r="L49" i="1"/>
  <c r="L50" i="1"/>
  <c r="L51" i="1"/>
  <c r="L53" i="1"/>
  <c r="L54" i="1"/>
  <c r="L55" i="1"/>
  <c r="L58" i="1"/>
  <c r="L59" i="1"/>
  <c r="L60" i="1"/>
  <c r="L62" i="1"/>
  <c r="L63" i="1"/>
  <c r="L64" i="1"/>
  <c r="L4" i="1" l="1"/>
  <c r="L3" i="1" l="1"/>
</calcChain>
</file>

<file path=xl/sharedStrings.xml><?xml version="1.0" encoding="utf-8"?>
<sst xmlns="http://schemas.openxmlformats.org/spreadsheetml/2006/main" count="221" uniqueCount="91">
  <si>
    <t>Datums</t>
  </si>
  <si>
    <t>Vieta</t>
  </si>
  <si>
    <t>Attīstības fāze</t>
  </si>
  <si>
    <t>Zālāja sastāvs</t>
  </si>
  <si>
    <t>Sausna %</t>
  </si>
  <si>
    <t>Kopproteīns, % sausnā</t>
  </si>
  <si>
    <t>Kokšķiedra, % sausnā</t>
  </si>
  <si>
    <t>Zāles garums, cm</t>
  </si>
  <si>
    <t>Ražība, t/ha</t>
  </si>
  <si>
    <t>Sausna, t/ha</t>
  </si>
  <si>
    <t>Kurzeme</t>
  </si>
  <si>
    <t>Zemgale</t>
  </si>
  <si>
    <t>Vidzeme</t>
  </si>
  <si>
    <t>Latgale</t>
  </si>
  <si>
    <t>13.05.2018</t>
  </si>
  <si>
    <t>Zālāju kvalitātes un ražības 2018.g apkopojuma tabula.</t>
  </si>
  <si>
    <t>stiebrošana</t>
  </si>
  <si>
    <t>31 cm</t>
  </si>
  <si>
    <t>cerošana</t>
  </si>
  <si>
    <t>27 cm</t>
  </si>
  <si>
    <t>29 cm</t>
  </si>
  <si>
    <t>lucerna</t>
  </si>
  <si>
    <t>50 cm</t>
  </si>
  <si>
    <t>stiebrzāles auzene, airene</t>
  </si>
  <si>
    <t>30 cm</t>
  </si>
  <si>
    <t>stiebrzāles</t>
  </si>
  <si>
    <t>13 cm</t>
  </si>
  <si>
    <t>sarkanais āboliņš</t>
  </si>
  <si>
    <t>15.5 cm</t>
  </si>
  <si>
    <t>21 cm</t>
  </si>
  <si>
    <t>bioloģiskais- sarkanais āboliņš</t>
  </si>
  <si>
    <t>14.5 cm</t>
  </si>
  <si>
    <t>28 cm</t>
  </si>
  <si>
    <t>bioloģiskais lucerna, stiebrzāles</t>
  </si>
  <si>
    <t>38 cm</t>
  </si>
  <si>
    <t>42 cm</t>
  </si>
  <si>
    <t>20.05.2018</t>
  </si>
  <si>
    <t>35 cm</t>
  </si>
  <si>
    <t>48 cm</t>
  </si>
  <si>
    <t>pumpurošanās sākums</t>
  </si>
  <si>
    <t>67 cm</t>
  </si>
  <si>
    <t>40 cm</t>
  </si>
  <si>
    <t>vārpošanas sākums</t>
  </si>
  <si>
    <t>cerošana, stiebrošana</t>
  </si>
  <si>
    <t>44 cm</t>
  </si>
  <si>
    <t>43 cm</t>
  </si>
  <si>
    <t>41 cm</t>
  </si>
  <si>
    <t>pirmspumpurošanās</t>
  </si>
  <si>
    <t>pumpurošanās</t>
  </si>
  <si>
    <t>72 cm</t>
  </si>
  <si>
    <t>NEL MJ/kg</t>
  </si>
  <si>
    <t>ADF, % sausnā</t>
  </si>
  <si>
    <t>27.05.2018</t>
  </si>
  <si>
    <t>vārpošana</t>
  </si>
  <si>
    <t>49 cm</t>
  </si>
  <si>
    <t>vārpošana, pumpurošanās</t>
  </si>
  <si>
    <t>46 cm</t>
  </si>
  <si>
    <t>87 cm</t>
  </si>
  <si>
    <t>stiebrošana, ziedēšanas sākums</t>
  </si>
  <si>
    <t>57 cm</t>
  </si>
  <si>
    <t xml:space="preserve">pumpurošanās </t>
  </si>
  <si>
    <t>75 cm</t>
  </si>
  <si>
    <t>47 cm</t>
  </si>
  <si>
    <t>65 cm</t>
  </si>
  <si>
    <t>vārpošana, ziedēšanas sākums</t>
  </si>
  <si>
    <t>62 cm</t>
  </si>
  <si>
    <t>56 cm</t>
  </si>
  <si>
    <r>
      <rPr>
        <b/>
        <sz val="14"/>
        <color theme="1"/>
        <rFont val="Arial"/>
        <family val="2"/>
        <charset val="186"/>
      </rPr>
      <t>Kurzeme</t>
    </r>
    <r>
      <rPr>
        <sz val="14"/>
        <color theme="1"/>
        <rFont val="Arial"/>
        <family val="2"/>
        <charset val="186"/>
      </rPr>
      <t>, Saldus</t>
    </r>
  </si>
  <si>
    <r>
      <rPr>
        <b/>
        <sz val="14"/>
        <color theme="1"/>
        <rFont val="Arial"/>
        <family val="2"/>
        <charset val="186"/>
      </rPr>
      <t>Zemgale</t>
    </r>
    <r>
      <rPr>
        <sz val="14"/>
        <color theme="1"/>
        <rFont val="Arial"/>
        <family val="2"/>
        <charset val="186"/>
      </rPr>
      <t>, Jelgava</t>
    </r>
  </si>
  <si>
    <r>
      <rPr>
        <b/>
        <sz val="14"/>
        <color theme="1"/>
        <rFont val="Arial"/>
        <family val="2"/>
        <charset val="186"/>
      </rPr>
      <t>Vidzeme</t>
    </r>
    <r>
      <rPr>
        <sz val="14"/>
        <color theme="1"/>
        <rFont val="Arial"/>
        <family val="2"/>
        <charset val="186"/>
      </rPr>
      <t>, Cēsis</t>
    </r>
  </si>
  <si>
    <r>
      <rPr>
        <b/>
        <sz val="14"/>
        <color theme="1"/>
        <rFont val="Arial"/>
        <family val="2"/>
        <charset val="186"/>
      </rPr>
      <t>Latgale</t>
    </r>
    <r>
      <rPr>
        <sz val="14"/>
        <color theme="1"/>
        <rFont val="Arial"/>
        <family val="2"/>
        <charset val="186"/>
      </rPr>
      <t>,Preiļi</t>
    </r>
  </si>
  <si>
    <t>03.06.2018</t>
  </si>
  <si>
    <t>ziedēšanas sākums</t>
  </si>
  <si>
    <t>76 cm</t>
  </si>
  <si>
    <t>53 cm</t>
  </si>
  <si>
    <t>ziedēšana</t>
  </si>
  <si>
    <t>94 cm</t>
  </si>
  <si>
    <t>82 cm</t>
  </si>
  <si>
    <t>93 cm</t>
  </si>
  <si>
    <t>88 cm</t>
  </si>
  <si>
    <t>61 cm</t>
  </si>
  <si>
    <t>80 cm</t>
  </si>
  <si>
    <t>66 cm</t>
  </si>
  <si>
    <t>64 cm</t>
  </si>
  <si>
    <t xml:space="preserve">Stiebrzāles timotiņš, airene, auzene, kamolzāle </t>
  </si>
  <si>
    <t xml:space="preserve">sarkanais āboliņš </t>
  </si>
  <si>
    <t xml:space="preserve">lucerna </t>
  </si>
  <si>
    <t xml:space="preserve">Bioloģiskais- aizene, sarkanais āboliņš </t>
  </si>
  <si>
    <t>10.06.2018</t>
  </si>
  <si>
    <t>55 cm</t>
  </si>
  <si>
    <t>90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</si>
</sst>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CD4A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2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D4A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E2" zoomScale="70" zoomScaleNormal="70" workbookViewId="0">
      <pane ySplit="1" topLeftCell="A45" activePane="bottomLeft" state="frozen"/>
      <selection activeCell="A2" sqref="A2"/>
      <selection pane="bottomLeft" activeCell="J57" sqref="J57"/>
    </sheetView>
  </sheetViews>
  <sheetFormatPr defaultRowHeight="15" x14ac:dyDescent="0.25"/>
  <cols>
    <col min="1" max="1" width="15.85546875" customWidth="1"/>
    <col min="2" max="2" width="28.140625" customWidth="1"/>
    <col min="3" max="3" width="42" customWidth="1"/>
    <col min="4" max="4" width="41.85546875" customWidth="1"/>
    <col min="5" max="5" width="27" style="1" customWidth="1"/>
    <col min="6" max="6" width="12.28515625" style="1" customWidth="1"/>
    <col min="7" max="10" width="13.5703125" style="1" customWidth="1"/>
    <col min="11" max="11" width="14.140625" style="1" customWidth="1"/>
    <col min="12" max="12" width="15.5703125" style="1" customWidth="1"/>
  </cols>
  <sheetData>
    <row r="1" spans="1:12" ht="69" hidden="1" customHeight="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4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7</v>
      </c>
      <c r="F2" s="3" t="s">
        <v>4</v>
      </c>
      <c r="G2" s="4" t="s">
        <v>5</v>
      </c>
      <c r="H2" s="4" t="s">
        <v>50</v>
      </c>
      <c r="I2" s="4" t="s">
        <v>51</v>
      </c>
      <c r="J2" s="4" t="s">
        <v>6</v>
      </c>
      <c r="K2" s="4" t="s">
        <v>8</v>
      </c>
      <c r="L2" s="3" t="s">
        <v>9</v>
      </c>
    </row>
    <row r="3" spans="1:12" ht="36" x14ac:dyDescent="0.25">
      <c r="A3" s="5" t="s">
        <v>14</v>
      </c>
      <c r="B3" s="10" t="s">
        <v>67</v>
      </c>
      <c r="C3" s="6" t="s">
        <v>84</v>
      </c>
      <c r="D3" s="5" t="s">
        <v>16</v>
      </c>
      <c r="E3" s="5" t="s">
        <v>17</v>
      </c>
      <c r="F3" s="7">
        <v>19.39</v>
      </c>
      <c r="G3" s="8">
        <v>19.850000000000001</v>
      </c>
      <c r="H3" s="8"/>
      <c r="I3" s="8"/>
      <c r="J3" s="8">
        <v>21.07</v>
      </c>
      <c r="K3" s="8">
        <v>8.6</v>
      </c>
      <c r="L3" s="9">
        <f>F3*K3/100</f>
        <v>1.6675399999999998</v>
      </c>
    </row>
    <row r="4" spans="1:12" ht="18" x14ac:dyDescent="0.25">
      <c r="A4" s="5" t="s">
        <v>36</v>
      </c>
      <c r="B4" s="5"/>
      <c r="C4" s="6"/>
      <c r="D4" s="5" t="s">
        <v>16</v>
      </c>
      <c r="E4" s="5" t="s">
        <v>45</v>
      </c>
      <c r="F4" s="7">
        <v>21.15</v>
      </c>
      <c r="G4" s="8">
        <v>15.46</v>
      </c>
      <c r="H4" s="8">
        <v>6.3</v>
      </c>
      <c r="I4" s="8">
        <v>28.89</v>
      </c>
      <c r="J4" s="8"/>
      <c r="K4" s="8">
        <v>12.2</v>
      </c>
      <c r="L4" s="9">
        <f t="shared" ref="L4:L65" si="0">F4*K4/100</f>
        <v>2.5802999999999998</v>
      </c>
    </row>
    <row r="5" spans="1:12" ht="18" x14ac:dyDescent="0.25">
      <c r="A5" s="5" t="s">
        <v>52</v>
      </c>
      <c r="B5" s="5"/>
      <c r="C5" s="6"/>
      <c r="D5" s="5" t="s">
        <v>53</v>
      </c>
      <c r="E5" s="5" t="s">
        <v>54</v>
      </c>
      <c r="F5" s="7">
        <v>24.4</v>
      </c>
      <c r="G5" s="8">
        <v>13.47</v>
      </c>
      <c r="H5" s="8">
        <v>6.27</v>
      </c>
      <c r="I5" s="8">
        <v>29.28</v>
      </c>
      <c r="J5" s="8"/>
      <c r="K5" s="8">
        <v>13.7</v>
      </c>
      <c r="L5" s="9">
        <f t="shared" si="0"/>
        <v>3.3427999999999995</v>
      </c>
    </row>
    <row r="6" spans="1:12" s="15" customFormat="1" ht="18" x14ac:dyDescent="0.25">
      <c r="A6" s="3" t="s">
        <v>71</v>
      </c>
      <c r="B6" s="3"/>
      <c r="C6" s="4"/>
      <c r="D6" s="3" t="s">
        <v>72</v>
      </c>
      <c r="E6" s="3" t="s">
        <v>73</v>
      </c>
      <c r="F6" s="13">
        <v>31.34</v>
      </c>
      <c r="G6" s="16">
        <v>14.88</v>
      </c>
      <c r="H6" s="16">
        <v>6.19</v>
      </c>
      <c r="I6" s="16">
        <v>30.27</v>
      </c>
      <c r="J6" s="16"/>
      <c r="K6" s="16">
        <v>17.100000000000001</v>
      </c>
      <c r="L6" s="14">
        <f t="shared" si="0"/>
        <v>5.35914</v>
      </c>
    </row>
    <row r="7" spans="1:12" ht="18" x14ac:dyDescent="0.25">
      <c r="A7" s="5" t="s">
        <v>14</v>
      </c>
      <c r="B7" s="5" t="s">
        <v>10</v>
      </c>
      <c r="C7" s="6" t="s">
        <v>85</v>
      </c>
      <c r="D7" s="5" t="s">
        <v>18</v>
      </c>
      <c r="E7" s="5" t="s">
        <v>20</v>
      </c>
      <c r="F7" s="7">
        <v>17.059999999999999</v>
      </c>
      <c r="G7" s="7">
        <v>23.76</v>
      </c>
      <c r="H7" s="7"/>
      <c r="I7" s="7"/>
      <c r="J7" s="7">
        <v>13.58</v>
      </c>
      <c r="K7" s="7">
        <v>10.5</v>
      </c>
      <c r="L7" s="9">
        <f t="shared" si="0"/>
        <v>1.7912999999999999</v>
      </c>
    </row>
    <row r="8" spans="1:12" ht="18" x14ac:dyDescent="0.25">
      <c r="A8" s="5" t="s">
        <v>36</v>
      </c>
      <c r="B8" s="5"/>
      <c r="C8" s="6"/>
      <c r="D8" s="5" t="s">
        <v>47</v>
      </c>
      <c r="E8" s="5" t="s">
        <v>34</v>
      </c>
      <c r="F8" s="7">
        <v>19.260000000000002</v>
      </c>
      <c r="G8" s="7">
        <v>21.77</v>
      </c>
      <c r="H8" s="7">
        <v>7.07</v>
      </c>
      <c r="I8" s="7">
        <v>19.309999999999999</v>
      </c>
      <c r="J8" s="7"/>
      <c r="K8" s="7">
        <v>14.2</v>
      </c>
      <c r="L8" s="9">
        <f t="shared" si="0"/>
        <v>2.7349200000000002</v>
      </c>
    </row>
    <row r="9" spans="1:12" ht="18" x14ac:dyDescent="0.25">
      <c r="A9" s="5" t="s">
        <v>52</v>
      </c>
      <c r="B9" s="5"/>
      <c r="C9" s="6"/>
      <c r="D9" s="5" t="s">
        <v>48</v>
      </c>
      <c r="E9" s="5" t="s">
        <v>22</v>
      </c>
      <c r="F9" s="7">
        <v>19.48</v>
      </c>
      <c r="G9" s="7">
        <v>19.239999999999998</v>
      </c>
      <c r="H9" s="7">
        <v>6.42</v>
      </c>
      <c r="I9" s="7">
        <v>27.5</v>
      </c>
      <c r="J9" s="7"/>
      <c r="K9" s="7">
        <v>19.600000000000001</v>
      </c>
      <c r="L9" s="9">
        <f t="shared" si="0"/>
        <v>3.8180800000000006</v>
      </c>
    </row>
    <row r="10" spans="1:12" s="15" customFormat="1" ht="18" x14ac:dyDescent="0.25">
      <c r="A10" s="3" t="s">
        <v>71</v>
      </c>
      <c r="B10" s="3"/>
      <c r="C10" s="4"/>
      <c r="D10" s="3" t="s">
        <v>48</v>
      </c>
      <c r="E10" s="3" t="s">
        <v>74</v>
      </c>
      <c r="F10" s="13">
        <v>28.03</v>
      </c>
      <c r="G10" s="13">
        <v>17.420000000000002</v>
      </c>
      <c r="H10" s="13">
        <v>6.58</v>
      </c>
      <c r="I10" s="13">
        <v>25.49</v>
      </c>
      <c r="J10" s="13"/>
      <c r="K10" s="13">
        <v>19.8</v>
      </c>
      <c r="L10" s="14">
        <f t="shared" si="0"/>
        <v>5.5499400000000003</v>
      </c>
    </row>
    <row r="11" spans="1:12" s="15" customFormat="1" ht="18" x14ac:dyDescent="0.25">
      <c r="A11" s="3" t="s">
        <v>88</v>
      </c>
      <c r="B11" s="3"/>
      <c r="C11" s="4"/>
      <c r="D11" s="3" t="s">
        <v>72</v>
      </c>
      <c r="E11" s="3" t="s">
        <v>89</v>
      </c>
      <c r="F11" s="13">
        <v>27.82</v>
      </c>
      <c r="G11" s="13">
        <v>16.84</v>
      </c>
      <c r="H11" s="13">
        <v>6.42</v>
      </c>
      <c r="I11" s="13">
        <v>27.41</v>
      </c>
      <c r="J11" s="13"/>
      <c r="K11" s="13">
        <v>17.899999999999999</v>
      </c>
      <c r="L11" s="14">
        <f t="shared" si="0"/>
        <v>4.9797799999999999</v>
      </c>
    </row>
    <row r="12" spans="1:12" ht="18" x14ac:dyDescent="0.25">
      <c r="A12" s="5" t="s">
        <v>14</v>
      </c>
      <c r="B12" s="5" t="s">
        <v>10</v>
      </c>
      <c r="C12" s="6" t="s">
        <v>86</v>
      </c>
      <c r="D12" s="5" t="s">
        <v>16</v>
      </c>
      <c r="E12" s="5" t="s">
        <v>22</v>
      </c>
      <c r="F12" s="7">
        <v>17.77</v>
      </c>
      <c r="G12" s="7">
        <v>22.41</v>
      </c>
      <c r="H12" s="7"/>
      <c r="I12" s="7"/>
      <c r="J12" s="7">
        <v>20.420000000000002</v>
      </c>
      <c r="K12" s="7">
        <v>14.7</v>
      </c>
      <c r="L12" s="9">
        <f t="shared" si="0"/>
        <v>2.61219</v>
      </c>
    </row>
    <row r="13" spans="1:12" ht="18" x14ac:dyDescent="0.25">
      <c r="A13" s="5" t="s">
        <v>36</v>
      </c>
      <c r="B13" s="5"/>
      <c r="C13" s="6"/>
      <c r="D13" s="5" t="s">
        <v>48</v>
      </c>
      <c r="E13" s="5" t="s">
        <v>49</v>
      </c>
      <c r="F13" s="7">
        <v>17.920000000000002</v>
      </c>
      <c r="G13" s="7">
        <v>19.78</v>
      </c>
      <c r="H13" s="7">
        <v>6.11</v>
      </c>
      <c r="I13" s="7">
        <v>31.27</v>
      </c>
      <c r="J13" s="7"/>
      <c r="K13" s="7">
        <v>23.9</v>
      </c>
      <c r="L13" s="9">
        <f t="shared" si="0"/>
        <v>4.2828800000000005</v>
      </c>
    </row>
    <row r="14" spans="1:12" ht="18" x14ac:dyDescent="0.25">
      <c r="A14" s="5" t="s">
        <v>52</v>
      </c>
      <c r="B14" s="5"/>
      <c r="C14" s="6"/>
      <c r="D14" s="5" t="s">
        <v>48</v>
      </c>
      <c r="E14" s="5" t="s">
        <v>57</v>
      </c>
      <c r="F14" s="7">
        <v>21.83</v>
      </c>
      <c r="G14" s="7">
        <v>15.88</v>
      </c>
      <c r="H14" s="7">
        <v>5.64</v>
      </c>
      <c r="I14" s="7">
        <v>37.17</v>
      </c>
      <c r="J14" s="7"/>
      <c r="K14" s="7">
        <v>24.7</v>
      </c>
      <c r="L14" s="9">
        <f t="shared" si="0"/>
        <v>5.3920099999999991</v>
      </c>
    </row>
    <row r="15" spans="1:12" s="15" customFormat="1" ht="18" x14ac:dyDescent="0.25">
      <c r="A15" s="3" t="s">
        <v>71</v>
      </c>
      <c r="B15" s="3"/>
      <c r="C15" s="4"/>
      <c r="D15" s="3" t="s">
        <v>75</v>
      </c>
      <c r="E15" s="3" t="s">
        <v>76</v>
      </c>
      <c r="F15" s="13">
        <v>27.56</v>
      </c>
      <c r="G15" s="13">
        <v>14.5</v>
      </c>
      <c r="H15" s="13">
        <v>5.83</v>
      </c>
      <c r="I15" s="13">
        <v>34.770000000000003</v>
      </c>
      <c r="J15" s="13"/>
      <c r="K15" s="13">
        <v>25.2</v>
      </c>
      <c r="L15" s="14">
        <f t="shared" si="0"/>
        <v>6.9451199999999993</v>
      </c>
    </row>
    <row r="16" spans="1:12" ht="37.5" customHeight="1" x14ac:dyDescent="0.25">
      <c r="A16" s="5" t="s">
        <v>14</v>
      </c>
      <c r="B16" s="6" t="s">
        <v>10</v>
      </c>
      <c r="C16" s="6" t="s">
        <v>87</v>
      </c>
      <c r="D16" s="6" t="s">
        <v>18</v>
      </c>
      <c r="E16" s="5" t="s">
        <v>19</v>
      </c>
      <c r="F16" s="7">
        <v>23.57</v>
      </c>
      <c r="G16" s="7">
        <v>22.1</v>
      </c>
      <c r="H16" s="7"/>
      <c r="I16" s="7"/>
      <c r="J16" s="7">
        <v>18.39</v>
      </c>
      <c r="K16" s="7">
        <v>8</v>
      </c>
      <c r="L16" s="9">
        <f t="shared" si="0"/>
        <v>1.8855999999999999</v>
      </c>
    </row>
    <row r="17" spans="1:12" ht="37.5" customHeight="1" x14ac:dyDescent="0.25">
      <c r="A17" s="5" t="s">
        <v>36</v>
      </c>
      <c r="B17" s="6"/>
      <c r="C17" s="6"/>
      <c r="D17" s="6" t="s">
        <v>16</v>
      </c>
      <c r="E17" s="5" t="s">
        <v>46</v>
      </c>
      <c r="F17" s="7">
        <v>19.149999999999999</v>
      </c>
      <c r="G17" s="7">
        <v>21.04</v>
      </c>
      <c r="H17" s="7">
        <v>6.85</v>
      </c>
      <c r="I17" s="7">
        <v>22.1</v>
      </c>
      <c r="J17" s="7"/>
      <c r="K17" s="7">
        <v>11.8</v>
      </c>
      <c r="L17" s="9">
        <f t="shared" si="0"/>
        <v>2.2597</v>
      </c>
    </row>
    <row r="18" spans="1:12" ht="37.5" customHeight="1" x14ac:dyDescent="0.25">
      <c r="A18" s="5" t="s">
        <v>52</v>
      </c>
      <c r="B18" s="6"/>
      <c r="C18" s="6"/>
      <c r="D18" s="6" t="s">
        <v>55</v>
      </c>
      <c r="E18" s="5" t="s">
        <v>56</v>
      </c>
      <c r="F18" s="7">
        <v>23.01</v>
      </c>
      <c r="G18" s="7">
        <v>16.940000000000001</v>
      </c>
      <c r="H18" s="7">
        <v>6.37</v>
      </c>
      <c r="I18" s="7">
        <v>27.91</v>
      </c>
      <c r="J18" s="7"/>
      <c r="K18" s="7">
        <v>13.5</v>
      </c>
      <c r="L18" s="9">
        <f t="shared" si="0"/>
        <v>3.1063500000000004</v>
      </c>
    </row>
    <row r="19" spans="1:12" s="15" customFormat="1" ht="37.5" customHeight="1" x14ac:dyDescent="0.25">
      <c r="A19" s="3" t="s">
        <v>71</v>
      </c>
      <c r="B19" s="4"/>
      <c r="C19" s="4"/>
      <c r="D19" s="4" t="s">
        <v>72</v>
      </c>
      <c r="E19" s="3" t="s">
        <v>38</v>
      </c>
      <c r="F19" s="13">
        <v>31.14</v>
      </c>
      <c r="G19" s="13">
        <v>15.2</v>
      </c>
      <c r="H19" s="13">
        <v>6.37</v>
      </c>
      <c r="I19" s="13">
        <v>28.12</v>
      </c>
      <c r="J19" s="13"/>
      <c r="K19" s="13">
        <v>13.7</v>
      </c>
      <c r="L19" s="14">
        <f t="shared" si="0"/>
        <v>4.2661800000000003</v>
      </c>
    </row>
    <row r="20" spans="1:12" ht="18" x14ac:dyDescent="0.25">
      <c r="A20" s="5"/>
      <c r="B20" s="5"/>
      <c r="C20" s="6"/>
      <c r="D20" s="6"/>
      <c r="E20" s="5"/>
      <c r="F20" s="7"/>
      <c r="G20" s="7"/>
      <c r="H20" s="7"/>
      <c r="I20" s="7"/>
      <c r="J20" s="7"/>
      <c r="K20" s="7"/>
      <c r="L20" s="9">
        <f t="shared" si="0"/>
        <v>0</v>
      </c>
    </row>
    <row r="21" spans="1:12" ht="18" x14ac:dyDescent="0.25">
      <c r="A21" s="5" t="s">
        <v>14</v>
      </c>
      <c r="B21" s="10" t="s">
        <v>68</v>
      </c>
      <c r="C21" s="6" t="s">
        <v>23</v>
      </c>
      <c r="D21" s="5" t="s">
        <v>16</v>
      </c>
      <c r="E21" s="5" t="s">
        <v>24</v>
      </c>
      <c r="F21" s="7">
        <v>18.16</v>
      </c>
      <c r="G21" s="7">
        <v>18.260000000000002</v>
      </c>
      <c r="H21" s="7"/>
      <c r="I21" s="7"/>
      <c r="J21" s="7">
        <v>22.25</v>
      </c>
      <c r="K21" s="7">
        <v>2.7</v>
      </c>
      <c r="L21" s="9">
        <f t="shared" si="0"/>
        <v>0.49032000000000003</v>
      </c>
    </row>
    <row r="22" spans="1:12" ht="18" x14ac:dyDescent="0.25">
      <c r="A22" s="5" t="s">
        <v>36</v>
      </c>
      <c r="B22" s="5"/>
      <c r="C22" s="6"/>
      <c r="D22" s="5" t="s">
        <v>16</v>
      </c>
      <c r="E22" s="5" t="s">
        <v>41</v>
      </c>
      <c r="F22" s="7">
        <v>19.68</v>
      </c>
      <c r="G22" s="7">
        <v>16.82</v>
      </c>
      <c r="H22" s="7">
        <v>6.23</v>
      </c>
      <c r="I22" s="7">
        <v>29.8</v>
      </c>
      <c r="J22" s="7"/>
      <c r="K22" s="7">
        <v>10.199999999999999</v>
      </c>
      <c r="L22" s="9">
        <f t="shared" si="0"/>
        <v>2.0073599999999998</v>
      </c>
    </row>
    <row r="23" spans="1:12" ht="18" x14ac:dyDescent="0.25">
      <c r="A23" s="5" t="s">
        <v>52</v>
      </c>
      <c r="B23" s="5"/>
      <c r="C23" s="6"/>
      <c r="D23" s="5" t="s">
        <v>58</v>
      </c>
      <c r="E23" s="5" t="s">
        <v>59</v>
      </c>
      <c r="F23" s="7">
        <v>23.33</v>
      </c>
      <c r="G23" s="7">
        <v>10.050000000000001</v>
      </c>
      <c r="H23" s="7">
        <v>6.01</v>
      </c>
      <c r="I23" s="7">
        <v>32.549999999999997</v>
      </c>
      <c r="J23" s="7"/>
      <c r="K23" s="7">
        <v>11.5</v>
      </c>
      <c r="L23" s="9">
        <f t="shared" si="0"/>
        <v>2.6829499999999995</v>
      </c>
    </row>
    <row r="24" spans="1:12" s="15" customFormat="1" ht="18" x14ac:dyDescent="0.25">
      <c r="A24" s="3" t="s">
        <v>71</v>
      </c>
      <c r="B24" s="3"/>
      <c r="C24" s="4"/>
      <c r="D24" s="3" t="s">
        <v>72</v>
      </c>
      <c r="E24" s="3" t="s">
        <v>77</v>
      </c>
      <c r="F24" s="13">
        <v>28.42</v>
      </c>
      <c r="G24" s="13">
        <v>7.79</v>
      </c>
      <c r="H24" s="13">
        <v>5.8</v>
      </c>
      <c r="I24" s="13">
        <v>35.159999999999997</v>
      </c>
      <c r="J24" s="13"/>
      <c r="K24" s="13">
        <v>10.199999999999999</v>
      </c>
      <c r="L24" s="14">
        <f t="shared" si="0"/>
        <v>2.8988400000000003</v>
      </c>
    </row>
    <row r="25" spans="1:12" ht="18" x14ac:dyDescent="0.25">
      <c r="A25" s="5" t="s">
        <v>14</v>
      </c>
      <c r="B25" s="5" t="s">
        <v>11</v>
      </c>
      <c r="C25" s="6" t="s">
        <v>21</v>
      </c>
      <c r="D25" s="5" t="s">
        <v>16</v>
      </c>
      <c r="E25" s="5" t="s">
        <v>22</v>
      </c>
      <c r="F25" s="7">
        <v>22.18</v>
      </c>
      <c r="G25" s="7">
        <v>22.13</v>
      </c>
      <c r="H25" s="7"/>
      <c r="I25" s="7"/>
      <c r="J25" s="7">
        <v>19.559999999999999</v>
      </c>
      <c r="K25" s="7">
        <v>13.4</v>
      </c>
      <c r="L25" s="9">
        <f t="shared" si="0"/>
        <v>2.9721199999999999</v>
      </c>
    </row>
    <row r="26" spans="1:12" ht="18" x14ac:dyDescent="0.25">
      <c r="A26" s="5" t="s">
        <v>36</v>
      </c>
      <c r="B26" s="5"/>
      <c r="C26" s="6"/>
      <c r="D26" s="5" t="s">
        <v>39</v>
      </c>
      <c r="E26" s="5" t="s">
        <v>40</v>
      </c>
      <c r="F26" s="7">
        <v>20.41</v>
      </c>
      <c r="G26" s="7">
        <v>18.63</v>
      </c>
      <c r="H26" s="7">
        <v>6.24</v>
      </c>
      <c r="I26" s="7">
        <v>29.67</v>
      </c>
      <c r="J26" s="7"/>
      <c r="K26" s="7">
        <v>17.600000000000001</v>
      </c>
      <c r="L26" s="9">
        <f t="shared" si="0"/>
        <v>3.5921600000000002</v>
      </c>
    </row>
    <row r="27" spans="1:12" ht="18" x14ac:dyDescent="0.25">
      <c r="A27" s="5" t="s">
        <v>52</v>
      </c>
      <c r="B27" s="5"/>
      <c r="C27" s="6"/>
      <c r="D27" s="5" t="s">
        <v>60</v>
      </c>
      <c r="E27" s="5" t="s">
        <v>61</v>
      </c>
      <c r="F27" s="7">
        <v>21.04</v>
      </c>
      <c r="G27" s="7">
        <v>15.77</v>
      </c>
      <c r="H27" s="7">
        <v>5.68</v>
      </c>
      <c r="I27" s="7">
        <v>36.700000000000003</v>
      </c>
      <c r="J27" s="7"/>
      <c r="K27" s="7">
        <v>25.3</v>
      </c>
      <c r="L27" s="9">
        <f t="shared" si="0"/>
        <v>5.3231200000000003</v>
      </c>
    </row>
    <row r="28" spans="1:12" s="15" customFormat="1" ht="18" x14ac:dyDescent="0.25">
      <c r="A28" s="3" t="s">
        <v>71</v>
      </c>
      <c r="B28" s="3"/>
      <c r="C28" s="4"/>
      <c r="D28" s="3" t="s">
        <v>75</v>
      </c>
      <c r="E28" s="3" t="s">
        <v>78</v>
      </c>
      <c r="F28" s="13">
        <v>25.85</v>
      </c>
      <c r="G28" s="13">
        <v>16.72</v>
      </c>
      <c r="H28" s="13">
        <v>5.77</v>
      </c>
      <c r="I28" s="13">
        <v>35.53</v>
      </c>
      <c r="J28" s="13"/>
      <c r="K28" s="13">
        <v>30</v>
      </c>
      <c r="L28" s="14">
        <f t="shared" si="0"/>
        <v>7.7549999999999999</v>
      </c>
    </row>
    <row r="29" spans="1:12" ht="18" x14ac:dyDescent="0.25">
      <c r="A29" s="5"/>
      <c r="B29" s="5"/>
      <c r="C29" s="5"/>
      <c r="D29" s="5"/>
      <c r="E29" s="5"/>
      <c r="F29" s="7"/>
      <c r="G29" s="7"/>
      <c r="H29" s="7"/>
      <c r="I29" s="7"/>
      <c r="J29" s="7"/>
      <c r="K29" s="7"/>
      <c r="L29" s="9">
        <f t="shared" si="0"/>
        <v>0</v>
      </c>
    </row>
    <row r="30" spans="1:12" ht="18" x14ac:dyDescent="0.25">
      <c r="A30" s="5" t="s">
        <v>14</v>
      </c>
      <c r="B30" s="10" t="s">
        <v>69</v>
      </c>
      <c r="C30" s="6" t="s">
        <v>25</v>
      </c>
      <c r="D30" s="5" t="s">
        <v>16</v>
      </c>
      <c r="E30" s="5" t="s">
        <v>26</v>
      </c>
      <c r="F30" s="7">
        <v>25.17</v>
      </c>
      <c r="G30" s="7">
        <v>16.64</v>
      </c>
      <c r="H30" s="7"/>
      <c r="I30" s="7"/>
      <c r="J30" s="7">
        <v>20.59</v>
      </c>
      <c r="K30" s="7">
        <v>4</v>
      </c>
      <c r="L30" s="9">
        <f t="shared" si="0"/>
        <v>1.0068000000000001</v>
      </c>
    </row>
    <row r="31" spans="1:12" ht="18" x14ac:dyDescent="0.25">
      <c r="A31" s="5" t="s">
        <v>36</v>
      </c>
      <c r="B31" s="5"/>
      <c r="C31" s="6"/>
      <c r="D31" s="5" t="s">
        <v>16</v>
      </c>
      <c r="E31" s="5" t="s">
        <v>20</v>
      </c>
      <c r="F31" s="7">
        <v>23.35</v>
      </c>
      <c r="G31" s="7">
        <v>11.76</v>
      </c>
      <c r="H31" s="7">
        <v>6.74</v>
      </c>
      <c r="I31" s="7">
        <v>23.38</v>
      </c>
      <c r="J31" s="7"/>
      <c r="K31" s="7">
        <v>6.1</v>
      </c>
      <c r="L31" s="9">
        <f t="shared" si="0"/>
        <v>1.42435</v>
      </c>
    </row>
    <row r="32" spans="1:12" ht="18" x14ac:dyDescent="0.25">
      <c r="A32" s="5" t="s">
        <v>52</v>
      </c>
      <c r="B32" s="5"/>
      <c r="C32" s="6"/>
      <c r="D32" s="5" t="s">
        <v>42</v>
      </c>
      <c r="E32" s="5" t="s">
        <v>62</v>
      </c>
      <c r="F32" s="7">
        <v>25.34</v>
      </c>
      <c r="G32" s="7">
        <v>11.21</v>
      </c>
      <c r="H32" s="7">
        <v>6.16</v>
      </c>
      <c r="I32" s="7">
        <v>30.65</v>
      </c>
      <c r="J32" s="7"/>
      <c r="K32" s="7">
        <v>14</v>
      </c>
      <c r="L32" s="9">
        <f t="shared" si="0"/>
        <v>3.5476000000000001</v>
      </c>
    </row>
    <row r="33" spans="1:12" s="15" customFormat="1" ht="18" x14ac:dyDescent="0.25">
      <c r="A33" s="3" t="s">
        <v>71</v>
      </c>
      <c r="B33" s="3"/>
      <c r="C33" s="4"/>
      <c r="D33" s="3" t="s">
        <v>53</v>
      </c>
      <c r="E33" s="3" t="s">
        <v>79</v>
      </c>
      <c r="F33" s="13">
        <v>29.96</v>
      </c>
      <c r="G33" s="13">
        <v>9.5399999999999991</v>
      </c>
      <c r="H33" s="13">
        <v>5.88</v>
      </c>
      <c r="I33" s="13">
        <v>34.15</v>
      </c>
      <c r="J33" s="13"/>
      <c r="K33" s="13">
        <v>15.9</v>
      </c>
      <c r="L33" s="14">
        <f t="shared" si="0"/>
        <v>4.7636400000000005</v>
      </c>
    </row>
    <row r="34" spans="1:12" s="15" customFormat="1" ht="18" x14ac:dyDescent="0.25">
      <c r="A34" s="3" t="s">
        <v>88</v>
      </c>
      <c r="B34" s="3"/>
      <c r="C34" s="4"/>
      <c r="D34" s="3" t="s">
        <v>75</v>
      </c>
      <c r="E34" s="3" t="s">
        <v>90</v>
      </c>
      <c r="F34" s="13">
        <v>32.36</v>
      </c>
      <c r="G34" s="13">
        <v>6.56</v>
      </c>
      <c r="H34" s="13">
        <v>5.75</v>
      </c>
      <c r="I34" s="13">
        <v>35.82</v>
      </c>
      <c r="J34" s="13"/>
      <c r="K34" s="13">
        <v>19.5</v>
      </c>
      <c r="L34" s="14">
        <f t="shared" si="0"/>
        <v>6.3102</v>
      </c>
    </row>
    <row r="35" spans="1:12" ht="18" x14ac:dyDescent="0.25">
      <c r="A35" s="5" t="s">
        <v>14</v>
      </c>
      <c r="B35" s="5" t="s">
        <v>12</v>
      </c>
      <c r="C35" s="5" t="s">
        <v>27</v>
      </c>
      <c r="D35" s="5" t="s">
        <v>16</v>
      </c>
      <c r="E35" s="5" t="s">
        <v>28</v>
      </c>
      <c r="F35" s="7">
        <v>18.11</v>
      </c>
      <c r="G35" s="7">
        <v>20.13</v>
      </c>
      <c r="H35" s="7"/>
      <c r="I35" s="7"/>
      <c r="J35" s="7">
        <v>16.3</v>
      </c>
      <c r="K35" s="7">
        <v>4.2</v>
      </c>
      <c r="L35" s="9">
        <f t="shared" si="0"/>
        <v>0.76061999999999996</v>
      </c>
    </row>
    <row r="36" spans="1:12" ht="18" x14ac:dyDescent="0.25">
      <c r="A36" s="5" t="s">
        <v>36</v>
      </c>
      <c r="B36" s="5"/>
      <c r="C36" s="5"/>
      <c r="D36" s="5" t="s">
        <v>16</v>
      </c>
      <c r="E36" s="5" t="s">
        <v>17</v>
      </c>
      <c r="F36" s="7">
        <v>15.6</v>
      </c>
      <c r="G36" s="7">
        <v>17.54</v>
      </c>
      <c r="H36" s="7">
        <v>6.91</v>
      </c>
      <c r="I36" s="7">
        <v>21.3</v>
      </c>
      <c r="J36" s="7"/>
      <c r="K36" s="7">
        <v>13.8</v>
      </c>
      <c r="L36" s="9">
        <f t="shared" si="0"/>
        <v>2.1528</v>
      </c>
    </row>
    <row r="37" spans="1:12" ht="18" x14ac:dyDescent="0.25">
      <c r="A37" s="5" t="s">
        <v>52</v>
      </c>
      <c r="B37" s="5"/>
      <c r="C37" s="5"/>
      <c r="D37" s="5" t="s">
        <v>16</v>
      </c>
      <c r="E37" s="5" t="s">
        <v>59</v>
      </c>
      <c r="F37" s="7">
        <v>17.239999999999998</v>
      </c>
      <c r="G37" s="7">
        <v>17.25</v>
      </c>
      <c r="H37" s="7">
        <v>6.55</v>
      </c>
      <c r="I37" s="7">
        <v>25.77</v>
      </c>
      <c r="J37" s="7"/>
      <c r="K37" s="7">
        <v>14</v>
      </c>
      <c r="L37" s="9">
        <f t="shared" si="0"/>
        <v>2.4135999999999997</v>
      </c>
    </row>
    <row r="38" spans="1:12" s="15" customFormat="1" ht="18" x14ac:dyDescent="0.25">
      <c r="A38" s="3" t="s">
        <v>71</v>
      </c>
      <c r="B38" s="3"/>
      <c r="C38" s="3"/>
      <c r="D38" s="3" t="s">
        <v>48</v>
      </c>
      <c r="E38" s="3" t="s">
        <v>80</v>
      </c>
      <c r="F38" s="13">
        <v>19.3</v>
      </c>
      <c r="G38" s="13">
        <v>15.61</v>
      </c>
      <c r="H38" s="13">
        <v>6.31</v>
      </c>
      <c r="I38" s="13">
        <v>28.85</v>
      </c>
      <c r="J38" s="13"/>
      <c r="K38" s="13">
        <v>15.8</v>
      </c>
      <c r="L38" s="14">
        <f t="shared" si="0"/>
        <v>3.0493999999999999</v>
      </c>
    </row>
    <row r="39" spans="1:12" ht="18" x14ac:dyDescent="0.25">
      <c r="A39" s="5" t="s">
        <v>14</v>
      </c>
      <c r="B39" s="6" t="s">
        <v>12</v>
      </c>
      <c r="C39" s="6" t="s">
        <v>21</v>
      </c>
      <c r="D39" s="5" t="s">
        <v>16</v>
      </c>
      <c r="E39" s="5" t="s">
        <v>29</v>
      </c>
      <c r="F39" s="7">
        <v>18.600000000000001</v>
      </c>
      <c r="G39" s="7">
        <v>21.51</v>
      </c>
      <c r="H39" s="7"/>
      <c r="I39" s="7"/>
      <c r="J39" s="7">
        <v>19.05</v>
      </c>
      <c r="K39" s="7">
        <v>6.2</v>
      </c>
      <c r="L39" s="9">
        <f t="shared" si="0"/>
        <v>1.1532</v>
      </c>
    </row>
    <row r="40" spans="1:12" ht="18" x14ac:dyDescent="0.25">
      <c r="A40" s="5" t="s">
        <v>36</v>
      </c>
      <c r="B40" s="6"/>
      <c r="C40" s="6"/>
      <c r="D40" s="5" t="s">
        <v>16</v>
      </c>
      <c r="E40" s="5" t="s">
        <v>44</v>
      </c>
      <c r="F40" s="7">
        <v>20.39</v>
      </c>
      <c r="G40" s="7">
        <v>17.059999999999999</v>
      </c>
      <c r="H40" s="7">
        <v>6.57</v>
      </c>
      <c r="I40" s="7">
        <v>25.52</v>
      </c>
      <c r="J40" s="7"/>
      <c r="K40" s="7">
        <v>16.600000000000001</v>
      </c>
      <c r="L40" s="9">
        <f t="shared" si="0"/>
        <v>3.3847400000000003</v>
      </c>
    </row>
    <row r="41" spans="1:12" ht="18" x14ac:dyDescent="0.25">
      <c r="A41" s="5" t="s">
        <v>52</v>
      </c>
      <c r="B41" s="6"/>
      <c r="C41" s="6"/>
      <c r="D41" s="5" t="s">
        <v>16</v>
      </c>
      <c r="E41" s="5" t="s">
        <v>63</v>
      </c>
      <c r="F41" s="7">
        <v>22</v>
      </c>
      <c r="G41" s="7">
        <v>14.48</v>
      </c>
      <c r="H41" s="7">
        <v>6.06</v>
      </c>
      <c r="I41" s="7">
        <v>31.94</v>
      </c>
      <c r="J41" s="7"/>
      <c r="K41" s="7">
        <v>17</v>
      </c>
      <c r="L41" s="9">
        <f t="shared" si="0"/>
        <v>3.74</v>
      </c>
    </row>
    <row r="42" spans="1:12" s="15" customFormat="1" ht="18" x14ac:dyDescent="0.25">
      <c r="A42" s="3" t="s">
        <v>71</v>
      </c>
      <c r="B42" s="4"/>
      <c r="C42" s="4"/>
      <c r="D42" s="3" t="s">
        <v>48</v>
      </c>
      <c r="E42" s="3" t="s">
        <v>81</v>
      </c>
      <c r="F42" s="13">
        <v>32.26</v>
      </c>
      <c r="G42" s="13">
        <v>13.21</v>
      </c>
      <c r="H42" s="13">
        <v>5.79</v>
      </c>
      <c r="I42" s="13">
        <v>35.340000000000003</v>
      </c>
      <c r="J42" s="13"/>
      <c r="K42" s="13">
        <v>20</v>
      </c>
      <c r="L42" s="14">
        <f t="shared" si="0"/>
        <v>6.4519999999999991</v>
      </c>
    </row>
    <row r="43" spans="1:12" s="15" customFormat="1" ht="18" x14ac:dyDescent="0.25">
      <c r="A43" s="3"/>
      <c r="B43" s="4"/>
      <c r="C43" s="4"/>
      <c r="D43" s="3"/>
      <c r="E43" s="3"/>
      <c r="F43" s="13"/>
      <c r="G43" s="13"/>
      <c r="H43" s="13"/>
      <c r="I43" s="13"/>
      <c r="J43" s="13"/>
      <c r="K43" s="13"/>
      <c r="L43" s="14"/>
    </row>
    <row r="44" spans="1:12" ht="31.5" customHeight="1" x14ac:dyDescent="0.25">
      <c r="A44" s="5" t="s">
        <v>14</v>
      </c>
      <c r="B44" s="5" t="s">
        <v>12</v>
      </c>
      <c r="C44" s="6" t="s">
        <v>30</v>
      </c>
      <c r="D44" s="6" t="s">
        <v>18</v>
      </c>
      <c r="E44" s="5" t="s">
        <v>31</v>
      </c>
      <c r="F44" s="7">
        <v>19.53</v>
      </c>
      <c r="G44" s="7">
        <v>23.36</v>
      </c>
      <c r="H44" s="7"/>
      <c r="I44" s="7"/>
      <c r="J44" s="7">
        <v>13.16</v>
      </c>
      <c r="K44" s="7">
        <v>3.2</v>
      </c>
      <c r="L44" s="9">
        <f t="shared" si="0"/>
        <v>0.62496000000000007</v>
      </c>
    </row>
    <row r="45" spans="1:12" ht="31.5" customHeight="1" x14ac:dyDescent="0.25">
      <c r="A45" s="5" t="s">
        <v>36</v>
      </c>
      <c r="B45" s="5"/>
      <c r="C45" s="6"/>
      <c r="D45" s="6" t="s">
        <v>43</v>
      </c>
      <c r="E45" s="5" t="s">
        <v>19</v>
      </c>
      <c r="F45" s="7">
        <v>16.38</v>
      </c>
      <c r="G45" s="7">
        <v>19.21</v>
      </c>
      <c r="H45" s="7">
        <v>6.97</v>
      </c>
      <c r="I45" s="7">
        <v>20.5</v>
      </c>
      <c r="J45" s="7"/>
      <c r="K45" s="7">
        <v>7.5</v>
      </c>
      <c r="L45" s="9">
        <f t="shared" si="0"/>
        <v>1.2284999999999999</v>
      </c>
    </row>
    <row r="46" spans="1:12" ht="31.5" customHeight="1" x14ac:dyDescent="0.25">
      <c r="A46" s="5" t="s">
        <v>52</v>
      </c>
      <c r="B46" s="5"/>
      <c r="C46" s="6"/>
      <c r="D46" s="6" t="s">
        <v>18</v>
      </c>
      <c r="E46" s="5" t="s">
        <v>62</v>
      </c>
      <c r="F46" s="7">
        <v>17.57</v>
      </c>
      <c r="G46" s="7">
        <v>16.489999999999998</v>
      </c>
      <c r="H46" s="7">
        <v>6.53</v>
      </c>
      <c r="I46" s="7">
        <v>26</v>
      </c>
      <c r="J46" s="7"/>
      <c r="K46" s="7">
        <v>12</v>
      </c>
      <c r="L46" s="9">
        <f t="shared" si="0"/>
        <v>2.1084000000000001</v>
      </c>
    </row>
    <row r="47" spans="1:12" s="15" customFormat="1" ht="31.5" customHeight="1" x14ac:dyDescent="0.25">
      <c r="A47" s="3" t="s">
        <v>71</v>
      </c>
      <c r="B47" s="3"/>
      <c r="C47" s="4"/>
      <c r="D47" s="4" t="s">
        <v>39</v>
      </c>
      <c r="E47" s="3" t="s">
        <v>80</v>
      </c>
      <c r="F47" s="13">
        <v>21.17</v>
      </c>
      <c r="G47" s="13">
        <v>16.059999999999999</v>
      </c>
      <c r="H47" s="13">
        <v>6.56</v>
      </c>
      <c r="I47" s="13">
        <v>25.65</v>
      </c>
      <c r="J47" s="13"/>
      <c r="K47" s="13">
        <v>18.5</v>
      </c>
      <c r="L47" s="14">
        <f t="shared" si="0"/>
        <v>3.9164500000000002</v>
      </c>
    </row>
    <row r="48" spans="1:12" ht="18" x14ac:dyDescent="0.25">
      <c r="A48" s="5" t="s">
        <v>88</v>
      </c>
      <c r="B48" s="5"/>
      <c r="C48" s="6"/>
      <c r="D48" s="6" t="s">
        <v>72</v>
      </c>
      <c r="E48" s="5" t="s">
        <v>40</v>
      </c>
      <c r="F48" s="7">
        <v>23.75</v>
      </c>
      <c r="G48" s="7">
        <v>12.71</v>
      </c>
      <c r="H48" s="7">
        <v>6.26</v>
      </c>
      <c r="I48" s="7">
        <v>29.46</v>
      </c>
      <c r="J48" s="7"/>
      <c r="K48" s="7">
        <v>19</v>
      </c>
      <c r="L48" s="9">
        <f t="shared" si="0"/>
        <v>4.5125000000000002</v>
      </c>
    </row>
    <row r="49" spans="1:12" ht="18" x14ac:dyDescent="0.25">
      <c r="A49" s="5" t="s">
        <v>14</v>
      </c>
      <c r="B49" s="10" t="s">
        <v>70</v>
      </c>
      <c r="C49" s="6" t="s">
        <v>25</v>
      </c>
      <c r="D49" s="6" t="s">
        <v>16</v>
      </c>
      <c r="E49" s="5" t="s">
        <v>17</v>
      </c>
      <c r="F49" s="7">
        <v>17.86</v>
      </c>
      <c r="G49" s="7">
        <v>19.649999999999999</v>
      </c>
      <c r="H49" s="7"/>
      <c r="I49" s="7"/>
      <c r="J49" s="7">
        <v>18.55</v>
      </c>
      <c r="K49" s="7">
        <v>11.5</v>
      </c>
      <c r="L49" s="9">
        <f t="shared" si="0"/>
        <v>2.0539000000000001</v>
      </c>
    </row>
    <row r="50" spans="1:12" ht="18" x14ac:dyDescent="0.25">
      <c r="A50" s="5" t="s">
        <v>36</v>
      </c>
      <c r="B50" s="5"/>
      <c r="C50" s="6"/>
      <c r="D50" s="6" t="s">
        <v>42</v>
      </c>
      <c r="E50" s="5" t="s">
        <v>38</v>
      </c>
      <c r="F50" s="7">
        <v>18.59</v>
      </c>
      <c r="G50" s="7">
        <v>13.05</v>
      </c>
      <c r="H50" s="7">
        <v>6.61</v>
      </c>
      <c r="I50" s="7">
        <v>25.01</v>
      </c>
      <c r="J50" s="7"/>
      <c r="K50" s="7">
        <v>22</v>
      </c>
      <c r="L50" s="9">
        <f t="shared" si="0"/>
        <v>4.0898000000000003</v>
      </c>
    </row>
    <row r="51" spans="1:12" ht="18" x14ac:dyDescent="0.25">
      <c r="A51" s="5" t="s">
        <v>52</v>
      </c>
      <c r="B51" s="5"/>
      <c r="C51" s="6"/>
      <c r="D51" s="6" t="s">
        <v>64</v>
      </c>
      <c r="E51" s="5" t="s">
        <v>65</v>
      </c>
      <c r="F51" s="7">
        <v>20.88</v>
      </c>
      <c r="G51" s="7">
        <v>15.24</v>
      </c>
      <c r="H51" s="7">
        <v>6.04</v>
      </c>
      <c r="I51" s="7">
        <v>32.21</v>
      </c>
      <c r="J51" s="7"/>
      <c r="K51" s="7">
        <v>29</v>
      </c>
      <c r="L51" s="9">
        <f t="shared" si="0"/>
        <v>6.0552000000000001</v>
      </c>
    </row>
    <row r="52" spans="1:12" s="15" customFormat="1" ht="18" x14ac:dyDescent="0.25">
      <c r="A52" s="3" t="s">
        <v>71</v>
      </c>
      <c r="B52" s="3"/>
      <c r="C52" s="4"/>
      <c r="D52" s="4" t="s">
        <v>72</v>
      </c>
      <c r="E52" s="3" t="s">
        <v>82</v>
      </c>
      <c r="F52" s="13">
        <v>26.34</v>
      </c>
      <c r="G52" s="13">
        <v>13.45</v>
      </c>
      <c r="H52" s="13">
        <v>5.34</v>
      </c>
      <c r="I52" s="13">
        <v>40.98</v>
      </c>
      <c r="J52" s="13"/>
      <c r="K52" s="13">
        <v>31</v>
      </c>
      <c r="L52" s="14">
        <f t="shared" si="0"/>
        <v>8.1654</v>
      </c>
    </row>
    <row r="53" spans="1:12" ht="18" x14ac:dyDescent="0.25">
      <c r="A53" s="5" t="s">
        <v>14</v>
      </c>
      <c r="B53" s="5" t="s">
        <v>13</v>
      </c>
      <c r="C53" s="6" t="s">
        <v>27</v>
      </c>
      <c r="D53" s="6" t="s">
        <v>18</v>
      </c>
      <c r="E53" s="5" t="s">
        <v>24</v>
      </c>
      <c r="F53" s="7">
        <v>16.41</v>
      </c>
      <c r="G53" s="7">
        <v>24.3</v>
      </c>
      <c r="H53" s="7"/>
      <c r="I53" s="7"/>
      <c r="J53" s="7">
        <v>15.2</v>
      </c>
      <c r="K53" s="7">
        <v>10</v>
      </c>
      <c r="L53" s="9">
        <f t="shared" si="0"/>
        <v>1.641</v>
      </c>
    </row>
    <row r="54" spans="1:12" ht="18" x14ac:dyDescent="0.25">
      <c r="A54" s="5" t="s">
        <v>36</v>
      </c>
      <c r="B54" s="5"/>
      <c r="C54" s="6"/>
      <c r="D54" s="6" t="s">
        <v>16</v>
      </c>
      <c r="E54" s="5" t="s">
        <v>37</v>
      </c>
      <c r="F54" s="7">
        <v>15.86</v>
      </c>
      <c r="G54" s="7">
        <v>20.12</v>
      </c>
      <c r="H54" s="7">
        <v>6.71</v>
      </c>
      <c r="I54" s="7">
        <v>23.78</v>
      </c>
      <c r="J54" s="7"/>
      <c r="K54" s="7">
        <v>18</v>
      </c>
      <c r="L54" s="9">
        <f t="shared" si="0"/>
        <v>2.8548</v>
      </c>
    </row>
    <row r="55" spans="1:12" ht="18" x14ac:dyDescent="0.25">
      <c r="A55" s="5" t="s">
        <v>52</v>
      </c>
      <c r="B55" s="5"/>
      <c r="C55" s="6"/>
      <c r="D55" s="6" t="s">
        <v>39</v>
      </c>
      <c r="E55" s="5" t="s">
        <v>56</v>
      </c>
      <c r="F55" s="7">
        <v>17.989999999999998</v>
      </c>
      <c r="G55" s="7">
        <v>17.100000000000001</v>
      </c>
      <c r="H55" s="7">
        <v>6.55</v>
      </c>
      <c r="I55" s="7">
        <v>25.82</v>
      </c>
      <c r="J55" s="7"/>
      <c r="K55" s="7">
        <v>22</v>
      </c>
      <c r="L55" s="9">
        <f t="shared" si="0"/>
        <v>3.9577999999999998</v>
      </c>
    </row>
    <row r="56" spans="1:12" s="15" customFormat="1" ht="18" x14ac:dyDescent="0.25">
      <c r="A56" s="3" t="s">
        <v>71</v>
      </c>
      <c r="B56" s="3"/>
      <c r="C56" s="4"/>
      <c r="D56" s="4" t="s">
        <v>72</v>
      </c>
      <c r="E56" s="3" t="s">
        <v>22</v>
      </c>
      <c r="F56" s="13">
        <v>28.23</v>
      </c>
      <c r="G56" s="13">
        <v>15.18</v>
      </c>
      <c r="H56" s="13">
        <v>6.51</v>
      </c>
      <c r="I56" s="13">
        <v>26.25</v>
      </c>
      <c r="J56" s="13"/>
      <c r="K56" s="13">
        <v>23</v>
      </c>
      <c r="L56" s="14">
        <f t="shared" si="0"/>
        <v>6.4928999999999997</v>
      </c>
    </row>
    <row r="57" spans="1:12" s="15" customFormat="1" ht="18" x14ac:dyDescent="0.25">
      <c r="A57" s="3" t="s">
        <v>88</v>
      </c>
      <c r="B57" s="3"/>
      <c r="C57" s="4"/>
      <c r="D57" s="4" t="s">
        <v>72</v>
      </c>
      <c r="E57" s="3" t="s">
        <v>74</v>
      </c>
      <c r="F57" s="13">
        <v>29.68</v>
      </c>
      <c r="G57" s="13">
        <v>13.99</v>
      </c>
      <c r="H57" s="13">
        <v>6.34</v>
      </c>
      <c r="I57" s="13">
        <v>28.49</v>
      </c>
      <c r="J57" s="13"/>
      <c r="K57" s="13">
        <v>23.5</v>
      </c>
      <c r="L57" s="14">
        <f t="shared" si="0"/>
        <v>6.9748000000000001</v>
      </c>
    </row>
    <row r="58" spans="1:12" ht="18" x14ac:dyDescent="0.25">
      <c r="A58" s="5" t="s">
        <v>14</v>
      </c>
      <c r="B58" s="5" t="s">
        <v>13</v>
      </c>
      <c r="C58" s="6" t="s">
        <v>21</v>
      </c>
      <c r="D58" s="6" t="s">
        <v>16</v>
      </c>
      <c r="E58" s="5" t="s">
        <v>32</v>
      </c>
      <c r="F58" s="7">
        <v>21.55</v>
      </c>
      <c r="G58" s="7">
        <v>18.41</v>
      </c>
      <c r="H58" s="7"/>
      <c r="I58" s="7"/>
      <c r="J58" s="7">
        <v>18.32</v>
      </c>
      <c r="K58" s="7">
        <v>8</v>
      </c>
      <c r="L58" s="9">
        <f t="shared" si="0"/>
        <v>1.724</v>
      </c>
    </row>
    <row r="59" spans="1:12" ht="18" x14ac:dyDescent="0.25">
      <c r="A59" s="5" t="s">
        <v>36</v>
      </c>
      <c r="B59" s="5"/>
      <c r="C59" s="6"/>
      <c r="D59" s="6" t="s">
        <v>16</v>
      </c>
      <c r="E59" s="5" t="s">
        <v>35</v>
      </c>
      <c r="F59" s="7">
        <v>23.02</v>
      </c>
      <c r="G59" s="7">
        <v>15.27</v>
      </c>
      <c r="H59" s="7">
        <v>6.61</v>
      </c>
      <c r="I59" s="7">
        <v>25.09</v>
      </c>
      <c r="J59" s="7"/>
      <c r="K59" s="7">
        <v>12</v>
      </c>
      <c r="L59" s="9">
        <f t="shared" si="0"/>
        <v>2.7624</v>
      </c>
    </row>
    <row r="60" spans="1:12" ht="18" x14ac:dyDescent="0.25">
      <c r="A60" s="5" t="s">
        <v>52</v>
      </c>
      <c r="B60" s="5"/>
      <c r="C60" s="6"/>
      <c r="D60" s="6" t="s">
        <v>39</v>
      </c>
      <c r="E60" s="5" t="s">
        <v>22</v>
      </c>
      <c r="F60" s="7">
        <v>25.54</v>
      </c>
      <c r="G60" s="7">
        <v>14.24</v>
      </c>
      <c r="H60" s="7">
        <v>6.44</v>
      </c>
      <c r="I60" s="7">
        <v>27.14</v>
      </c>
      <c r="J60" s="7"/>
      <c r="K60" s="7">
        <v>16</v>
      </c>
      <c r="L60" s="9">
        <f t="shared" si="0"/>
        <v>4.0864000000000003</v>
      </c>
    </row>
    <row r="61" spans="1:12" s="15" customFormat="1" ht="18" x14ac:dyDescent="0.25">
      <c r="A61" s="3" t="s">
        <v>71</v>
      </c>
      <c r="B61" s="3"/>
      <c r="C61" s="4"/>
      <c r="D61" s="4" t="s">
        <v>72</v>
      </c>
      <c r="E61" s="3" t="s">
        <v>74</v>
      </c>
      <c r="F61" s="13">
        <v>30.42</v>
      </c>
      <c r="G61" s="13">
        <v>12.53</v>
      </c>
      <c r="H61" s="13">
        <v>6.18</v>
      </c>
      <c r="I61" s="13">
        <v>30.42</v>
      </c>
      <c r="J61" s="13"/>
      <c r="K61" s="13">
        <v>17.5</v>
      </c>
      <c r="L61" s="14">
        <f t="shared" si="0"/>
        <v>5.3235000000000001</v>
      </c>
    </row>
    <row r="62" spans="1:12" ht="18" x14ac:dyDescent="0.25">
      <c r="A62" s="5" t="s">
        <v>14</v>
      </c>
      <c r="B62" s="6" t="s">
        <v>13</v>
      </c>
      <c r="C62" s="6" t="s">
        <v>33</v>
      </c>
      <c r="D62" s="6" t="s">
        <v>16</v>
      </c>
      <c r="E62" s="5" t="s">
        <v>34</v>
      </c>
      <c r="F62" s="7">
        <v>18.16</v>
      </c>
      <c r="G62" s="7">
        <v>20.05</v>
      </c>
      <c r="H62" s="7"/>
      <c r="I62" s="7"/>
      <c r="J62" s="7">
        <v>20.079999999999998</v>
      </c>
      <c r="K62" s="7">
        <v>11</v>
      </c>
      <c r="L62" s="9">
        <f t="shared" si="0"/>
        <v>1.9975999999999998</v>
      </c>
    </row>
    <row r="63" spans="1:12" ht="18" x14ac:dyDescent="0.25">
      <c r="A63" s="5" t="s">
        <v>36</v>
      </c>
      <c r="B63" s="5"/>
      <c r="C63" s="5"/>
      <c r="D63" s="6" t="s">
        <v>16</v>
      </c>
      <c r="E63" s="5" t="s">
        <v>35</v>
      </c>
      <c r="F63" s="5">
        <v>21.09</v>
      </c>
      <c r="G63" s="5">
        <v>16.13</v>
      </c>
      <c r="H63" s="5">
        <v>6.57</v>
      </c>
      <c r="I63" s="5">
        <v>25.53</v>
      </c>
      <c r="J63" s="5"/>
      <c r="K63" s="5">
        <v>14</v>
      </c>
      <c r="L63" s="9">
        <f t="shared" si="0"/>
        <v>2.9525999999999999</v>
      </c>
    </row>
    <row r="64" spans="1:12" ht="18" x14ac:dyDescent="0.25">
      <c r="A64" s="11" t="s">
        <v>52</v>
      </c>
      <c r="B64" s="11"/>
      <c r="C64" s="11"/>
      <c r="D64" s="11" t="s">
        <v>39</v>
      </c>
      <c r="E64" s="11" t="s">
        <v>66</v>
      </c>
      <c r="F64" s="11">
        <v>24.75</v>
      </c>
      <c r="G64" s="11">
        <v>15.18</v>
      </c>
      <c r="H64" s="11">
        <v>6.28</v>
      </c>
      <c r="I64" s="11">
        <v>29.22</v>
      </c>
      <c r="J64" s="11"/>
      <c r="K64" s="11">
        <v>17</v>
      </c>
      <c r="L64" s="12">
        <f t="shared" si="0"/>
        <v>4.2074999999999996</v>
      </c>
    </row>
    <row r="65" spans="1:12" s="15" customFormat="1" ht="18" x14ac:dyDescent="0.25">
      <c r="A65" s="17" t="s">
        <v>71</v>
      </c>
      <c r="B65" s="17"/>
      <c r="C65" s="17"/>
      <c r="D65" s="17" t="s">
        <v>48</v>
      </c>
      <c r="E65" s="17" t="s">
        <v>83</v>
      </c>
      <c r="F65" s="17">
        <v>30.12</v>
      </c>
      <c r="G65" s="17">
        <v>2.52</v>
      </c>
      <c r="H65" s="17">
        <v>5.87</v>
      </c>
      <c r="I65" s="17">
        <v>34.33</v>
      </c>
      <c r="J65" s="17"/>
      <c r="K65" s="17">
        <v>18.5</v>
      </c>
      <c r="L65" s="18">
        <f t="shared" si="0"/>
        <v>5.5722000000000005</v>
      </c>
    </row>
  </sheetData>
  <conditionalFormatting sqref="A2:XFD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Dreijere</dc:creator>
  <cp:lastModifiedBy>Ilze Rūtenberga</cp:lastModifiedBy>
  <cp:lastPrinted>2017-05-29T08:08:03Z</cp:lastPrinted>
  <dcterms:created xsi:type="dcterms:W3CDTF">2015-05-26T03:54:18Z</dcterms:created>
  <dcterms:modified xsi:type="dcterms:W3CDTF">2018-07-03T08:22:44Z</dcterms:modified>
</cp:coreProperties>
</file>